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刘叶花\2026年合同\不锈钢家具调研\手术室医用不锈钢家具调研\"/>
    </mc:Choice>
  </mc:AlternateContent>
  <bookViews>
    <workbookView windowWidth="21000" windowHeight="8580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<sst xmlns="http://schemas.openxmlformats.org/spreadsheetml/2006/main" count="63" uniqueCount="33">
  <si>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广州医科大学附属第三医院手术室医用不锈钢家具采购需求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</si>
  <si>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</si>
  <si>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产品名称</t>
    </r>
  </si>
  <si>
    <r>
      <rPr>
        <b/>
        <sz val="11"/>
        <rFont val="宋体"/>
        <charset val="134"/>
      </rPr>
      <t>型号</t>
    </r>
  </si>
  <si>
    <t>描述规格</t>
  </si>
  <si>
    <r>
      <rPr>
        <b/>
        <sz val="11"/>
        <rFont val="宋体"/>
        <charset val="134"/>
      </rPr>
      <t>数量</t>
    </r>
  </si>
  <si>
    <r>
      <rPr>
        <b/>
        <sz val="11"/>
        <rFont val="宋体"/>
        <charset val="134"/>
      </rPr>
      <t>单位</t>
    </r>
  </si>
  <si>
    <t>图片</t>
  </si>
  <si>
    <t>单价</t>
  </si>
  <si>
    <t>金额</t>
  </si>
  <si>
    <t>总价</t>
  </si>
  <si>
    <t>不锈钢移动柜</t>
  </si>
  <si>
    <t>定制</t>
  </si>
  <si>
    <t>规格尺寸：700*500*1720 
304不锈钢，厚度1.2mm，三层，内空400mm，背面封板，两侧为管
 5寸脚轮，两刹车、两活动轮</t>
  </si>
  <si>
    <t>个</t>
  </si>
  <si>
    <t>不锈钢双层推车</t>
  </si>
  <si>
    <r>
      <rPr>
        <sz val="10"/>
        <rFont val="宋体"/>
        <charset val="134"/>
      </rPr>
      <t>规格100</t>
    </r>
    <r>
      <rPr>
        <sz val="10"/>
        <rFont val="Times New Roman"/>
        <charset val="134"/>
      </rPr>
      <t>0*600*900+80m
304</t>
    </r>
    <r>
      <rPr>
        <sz val="10"/>
        <rFont val="宋体"/>
        <charset val="134"/>
      </rPr>
      <t>不锈钢钢，厚度1.2mm双层台面，三面围栏，带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寸脚轮，带推手</t>
    </r>
  </si>
  <si>
    <t>规格尺寸：850*500*1720 
304不锈钢，厚度1.2mm，三层，内空400mm，三面封板
5寸脚轮，两刹车、两活动轮</t>
  </si>
  <si>
    <t>不锈钢三层推车</t>
  </si>
  <si>
    <r>
      <rPr>
        <sz val="10"/>
        <rFont val="宋体"/>
        <charset val="134"/>
      </rPr>
      <t>规格70</t>
    </r>
    <r>
      <rPr>
        <sz val="10"/>
        <rFont val="Times New Roman"/>
        <charset val="134"/>
      </rPr>
      <t>0*400*850+80m
304</t>
    </r>
    <r>
      <rPr>
        <sz val="10"/>
        <rFont val="宋体"/>
        <charset val="134"/>
      </rPr>
      <t>不锈钢钢，厚度1.2mm双层台面，三层台面，最上层四面围栏，下面两层三面围栏，带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寸脚轮，带推手</t>
    </r>
  </si>
  <si>
    <t>不锈钢升降托盘</t>
  </si>
  <si>
    <t>规格尺寸680*470*950+580，高度可调
304不锈钢，厚度1.2mm带活动轮</t>
  </si>
  <si>
    <t>不锈钢移动柜带抽屉</t>
  </si>
  <si>
    <t>规格尺寸 1100*600*1570，
304 不锈钢钢，厚度1.2 三层空间，下部为一层抽屉
带5寸脚轮</t>
  </si>
  <si>
    <t>不锈钢四层货架</t>
  </si>
  <si>
    <t>规格尺寸1200*600*2120
四层空间， 304不锈钢，厚度1.2， 带5寸脚轮</t>
  </si>
  <si>
    <t>规格尺寸 900*600*2120mm
304不锈钢，厚度1.2， 五层空间，最下面为一层抽屉，带五寸轮</t>
  </si>
  <si>
    <t>规格尺寸 1150*600*2120mm
304不锈钢，厚度1.2， 五层空间，最下面为一层抽屉，带五寸轮</t>
  </si>
  <si>
    <t>不锈钢柜</t>
  </si>
  <si>
    <t>规格尺寸 800*500*2120mm
304不锈钢，厚度1.2， 最上面两层不带抽屉，下面五层，每层两个抽屉，不带轮</t>
  </si>
  <si>
    <t>规格尺寸 900*400*1320， 304不锈钢，厚度1.2mm， 上下为两层柜，柜内带一层层板，带五寸轮</t>
  </si>
  <si>
    <t>规格尺寸900*600*2100，上面两层无门板，层高300mm，中间工作台，尺寸600mm；下层为对开门柜，柜内一层层板，下柜背面不要封板</t>
  </si>
  <si>
    <t>规格尺寸1800*600*2100，上面两层无门板，层高300mm，中间工作台，尺寸600mm；下层为对开门柜，柜内一层层板，下柜背面不要封板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</si>
</sst>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0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.5"/>
      <color theme="1"/>
      <name val="Calibri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1" xfId="49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justify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Protection="1">
      <alignment vertical="center"/>
    </xf>
    <xf numFmtId="0" fontId="7" fillId="0" borderId="1" xfId="0" applyNumberFormat="1" applyFont="1" applyBorder="1" applyAlignment="1">
      <alignment vertical="center" wrapText="1"/>
    </xf>
    <xf numFmtId="43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Protection="1">
      <alignment vertical="center"/>
    </xf>
    <xf numFmtId="0" fontId="12" fillId="0" borderId="1" xfId="0" applyFont="1" applyBorder="1" applyAlignment="1" applyProtection="1">
      <alignment horizontal="center" vertical="center" wrapText="1"/>
    </xf>
    <xf numFmtId="0" fontId="1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Protection="1">
      <alignment vertical="center"/>
    </xf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/>
    </xf>
    <xf numFmtId="177" fontId="0" fillId="0" borderId="1" xfId="0" applyNumberForma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岐景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1010285</xdr:colOff>
      <xdr:row>2</xdr:row>
      <xdr:rowOff>15240</xdr:rowOff>
    </xdr:from>
    <xdr:to>
      <xdr:col>6</xdr:col>
      <xdr:colOff>1838960</xdr:colOff>
      <xdr:row>2</xdr:row>
      <xdr:rowOff>1615440</xdr:rowOff>
    </xdr:to>
    <xdr:pic>
      <xdr:nvPicPr>
        <xdr:cNvPr id="7" name="ID_4D9E6B3AF7044E6AA6E3AF7BCD4285C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0465" y="637540"/>
          <a:ext cx="82867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561975</xdr:colOff>
      <xdr:row>3</xdr:row>
      <xdr:rowOff>15240</xdr:rowOff>
    </xdr:from>
    <xdr:to>
      <xdr:col>6</xdr:col>
      <xdr:colOff>2287905</xdr:colOff>
      <xdr:row>3</xdr:row>
      <xdr:rowOff>1615440</xdr:rowOff>
    </xdr:to>
    <xdr:pic>
      <xdr:nvPicPr>
        <xdr:cNvPr id="8" name="ID_F5358E921ADE4FF8ABC8E568BB9B9D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12155" y="2260600"/>
          <a:ext cx="172593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952500</xdr:colOff>
      <xdr:row>4</xdr:row>
      <xdr:rowOff>15240</xdr:rowOff>
    </xdr:from>
    <xdr:to>
      <xdr:col>6</xdr:col>
      <xdr:colOff>1896745</xdr:colOff>
      <xdr:row>4</xdr:row>
      <xdr:rowOff>1615440</xdr:rowOff>
    </xdr:to>
    <xdr:pic>
      <xdr:nvPicPr>
        <xdr:cNvPr id="9" name="ID_3A499003CF8546CCA265B3889512314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H="1">
          <a:off x="6202680" y="3883660"/>
          <a:ext cx="94424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643255</xdr:colOff>
      <xdr:row>5</xdr:row>
      <xdr:rowOff>15240</xdr:rowOff>
    </xdr:from>
    <xdr:to>
      <xdr:col>6</xdr:col>
      <xdr:colOff>2205990</xdr:colOff>
      <xdr:row>5</xdr:row>
      <xdr:rowOff>1615440</xdr:rowOff>
    </xdr:to>
    <xdr:pic>
      <xdr:nvPicPr>
        <xdr:cNvPr id="10" name="ID_BBD21F69ADD24A929452E6EF66FB15B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93435" y="5506720"/>
          <a:ext cx="156273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759460</xdr:colOff>
      <xdr:row>6</xdr:row>
      <xdr:rowOff>15240</xdr:rowOff>
    </xdr:from>
    <xdr:to>
      <xdr:col>6</xdr:col>
      <xdr:colOff>2090420</xdr:colOff>
      <xdr:row>6</xdr:row>
      <xdr:rowOff>1615440</xdr:rowOff>
    </xdr:to>
    <xdr:pic>
      <xdr:nvPicPr>
        <xdr:cNvPr id="11" name="ID_8197F26892D64E4092528C424EFF783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09640" y="7129780"/>
          <a:ext cx="133096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869950</xdr:colOff>
      <xdr:row>7</xdr:row>
      <xdr:rowOff>15240</xdr:rowOff>
    </xdr:from>
    <xdr:to>
      <xdr:col>6</xdr:col>
      <xdr:colOff>1979930</xdr:colOff>
      <xdr:row>7</xdr:row>
      <xdr:rowOff>1615440</xdr:rowOff>
    </xdr:to>
    <xdr:pic>
      <xdr:nvPicPr>
        <xdr:cNvPr id="12" name="ID_8F2A375C93074EA095F8803001FE150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20130" y="8752840"/>
          <a:ext cx="110998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573405</xdr:colOff>
      <xdr:row>8</xdr:row>
      <xdr:rowOff>15240</xdr:rowOff>
    </xdr:from>
    <xdr:to>
      <xdr:col>6</xdr:col>
      <xdr:colOff>2275840</xdr:colOff>
      <xdr:row>8</xdr:row>
      <xdr:rowOff>1615440</xdr:rowOff>
    </xdr:to>
    <xdr:pic>
      <xdr:nvPicPr>
        <xdr:cNvPr id="13" name="ID_2E2468438F544D638D7C499DEB8622D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823585" y="10375900"/>
          <a:ext cx="170243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342900</xdr:colOff>
      <xdr:row>9</xdr:row>
      <xdr:rowOff>15240</xdr:rowOff>
    </xdr:from>
    <xdr:to>
      <xdr:col>6</xdr:col>
      <xdr:colOff>2506980</xdr:colOff>
      <xdr:row>9</xdr:row>
      <xdr:rowOff>1615440</xdr:rowOff>
    </xdr:to>
    <xdr:pic>
      <xdr:nvPicPr>
        <xdr:cNvPr id="14" name="ID_6A2C004C12204B01B849A2BB5918821F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593080" y="11998960"/>
          <a:ext cx="216408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346710</xdr:colOff>
      <xdr:row>10</xdr:row>
      <xdr:rowOff>15240</xdr:rowOff>
    </xdr:from>
    <xdr:to>
      <xdr:col>6</xdr:col>
      <xdr:colOff>2503170</xdr:colOff>
      <xdr:row>10</xdr:row>
      <xdr:rowOff>1615440</xdr:rowOff>
    </xdr:to>
    <xdr:pic>
      <xdr:nvPicPr>
        <xdr:cNvPr id="6" name="ID_942756D4060F4CBCAA524AC29FFBB1DB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596890" y="13622020"/>
          <a:ext cx="215646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533400</xdr:colOff>
      <xdr:row>11</xdr:row>
      <xdr:rowOff>15240</xdr:rowOff>
    </xdr:from>
    <xdr:to>
      <xdr:col>6</xdr:col>
      <xdr:colOff>2316480</xdr:colOff>
      <xdr:row>11</xdr:row>
      <xdr:rowOff>1615440</xdr:rowOff>
    </xdr:to>
    <xdr:pic>
      <xdr:nvPicPr>
        <xdr:cNvPr id="5" name="ID_328B567FA40444FFAA8C88225F0AFE1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783580" y="15245080"/>
          <a:ext cx="178308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12</xdr:row>
      <xdr:rowOff>15240</xdr:rowOff>
    </xdr:from>
    <xdr:to>
      <xdr:col>6</xdr:col>
      <xdr:colOff>2829560</xdr:colOff>
      <xdr:row>12</xdr:row>
      <xdr:rowOff>1607820</xdr:rowOff>
    </xdr:to>
    <xdr:pic>
      <xdr:nvPicPr>
        <xdr:cNvPr id="4" name="ID_F0FE765267E9498C9B42A2EF788CE70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269865" y="16868140"/>
          <a:ext cx="2809875" cy="159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886460</xdr:colOff>
      <xdr:row>13</xdr:row>
      <xdr:rowOff>15240</xdr:rowOff>
    </xdr:from>
    <xdr:to>
      <xdr:col>6</xdr:col>
      <xdr:colOff>1963420</xdr:colOff>
      <xdr:row>13</xdr:row>
      <xdr:rowOff>1615440</xdr:rowOff>
    </xdr:to>
    <xdr:pic>
      <xdr:nvPicPr>
        <xdr:cNvPr id="3" name="ID_B144B3101E794B6DB858EE0A6018215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136640" y="18488660"/>
          <a:ext cx="107696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464185</xdr:colOff>
      <xdr:row>14</xdr:row>
      <xdr:rowOff>15240</xdr:rowOff>
    </xdr:from>
    <xdr:to>
      <xdr:col>6</xdr:col>
      <xdr:colOff>2385695</xdr:colOff>
      <xdr:row>14</xdr:row>
      <xdr:rowOff>1615440</xdr:rowOff>
    </xdr:to>
    <xdr:pic>
      <xdr:nvPicPr>
        <xdr:cNvPr id="2" name="ID_8FB015DDED8E4CF99BBF058770E9CAC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714365" y="20111720"/>
          <a:ext cx="1921510" cy="1600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K17" sqref="K17"/>
    </sheetView>
  </sheetViews>
  <sheetFormatPr defaultColWidth="37.3333333333333" defaultRowHeight="14.4"/>
  <cols>
    <col min="1" max="1" width="10.1111111111111" customWidth="1"/>
    <col min="2" max="2" width="17" customWidth="1"/>
    <col min="3" max="3" width="7.22222222222222" style="4" customWidth="1"/>
    <col min="4" max="4" width="29.8888888888889" customWidth="1"/>
    <col min="5" max="5" width="6.88888888888889" style="5" customWidth="1"/>
    <col min="6" max="6" width="5.44444444444444" customWidth="1"/>
    <col min="7" max="7" width="41.4444444444444" customWidth="1"/>
    <col min="8" max="8" width="13" customWidth="1"/>
    <col min="9" max="9" width="13.5555555555556" customWidth="1"/>
    <col min="10" max="11" width="15.5555555555556" customWidth="1"/>
  </cols>
  <sheetData>
    <row r="1" ht="2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2" customHeight="1" spans="1:11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10" t="s">
        <v>7</v>
      </c>
      <c r="H2" s="9" t="s">
        <v>8</v>
      </c>
      <c r="I2" s="11" t="s">
        <v>9</v>
      </c>
      <c r="J2" s="10" t="s">
        <v>10</v>
      </c>
      <c r="K2" s="12"/>
    </row>
    <row r="3" s="1" customFormat="1" ht="127.8" customHeight="1" spans="1:11">
      <c r="A3" s="13">
        <v>1</v>
      </c>
      <c r="B3" s="14" t="s">
        <v>11</v>
      </c>
      <c r="C3" s="14" t="s">
        <v>12</v>
      </c>
      <c r="D3" s="15" t="s">
        <v>13</v>
      </c>
      <c r="E3" s="16">
        <v>10</v>
      </c>
      <c r="F3" s="17" t="s">
        <v>14</v>
      </c>
      <c r="G3" s="18"/>
      <c r="H3" s="19"/>
      <c r="I3" s="19">
        <f>E3*H3</f>
        <v>0</v>
      </c>
      <c r="J3" s="20"/>
    </row>
    <row r="4" s="2" customFormat="1" ht="127.8" customHeight="1" spans="1:11">
      <c r="A4" s="13">
        <v>2</v>
      </c>
      <c r="B4" s="21" t="s">
        <v>15</v>
      </c>
      <c r="C4" s="14" t="s">
        <v>12</v>
      </c>
      <c r="D4" s="14" t="s">
        <v>16</v>
      </c>
      <c r="E4" s="22">
        <v>4</v>
      </c>
      <c r="F4" s="17" t="s">
        <v>14</v>
      </c>
      <c r="G4" s="23"/>
      <c r="H4" s="19"/>
      <c r="I4" s="19">
        <f>E4*H4</f>
        <v>0</v>
      </c>
      <c r="J4" s="20"/>
      <c r="K4" s="1"/>
    </row>
    <row r="5" s="3" customFormat="1" ht="127.8" customHeight="1" spans="1:11">
      <c r="A5" s="13">
        <v>3</v>
      </c>
      <c r="B5" s="14" t="s">
        <v>11</v>
      </c>
      <c r="C5" s="14" t="s">
        <v>12</v>
      </c>
      <c r="D5" s="15" t="s">
        <v>17</v>
      </c>
      <c r="E5" s="22">
        <v>2</v>
      </c>
      <c r="F5" s="17" t="s">
        <v>14</v>
      </c>
      <c r="G5" s="24"/>
      <c r="H5" s="25"/>
      <c r="I5" s="19">
        <f>E5*H5</f>
        <v>0</v>
      </c>
      <c r="J5" s="20"/>
      <c r="K5" s="1"/>
    </row>
    <row r="6" ht="127.8" customHeight="1" spans="1:11">
      <c r="A6" s="13">
        <v>4</v>
      </c>
      <c r="B6" s="21" t="s">
        <v>18</v>
      </c>
      <c r="C6" s="14" t="s">
        <v>12</v>
      </c>
      <c r="D6" s="14" t="s">
        <v>19</v>
      </c>
      <c r="E6" s="26">
        <v>10</v>
      </c>
      <c r="F6" s="17" t="s">
        <v>14</v>
      </c>
      <c r="G6" s="27"/>
      <c r="H6" s="27"/>
      <c r="I6" s="19">
        <f>E6*H6</f>
        <v>0</v>
      </c>
      <c r="J6" s="20"/>
      <c r="K6" s="1"/>
    </row>
    <row r="7" ht="127.8" customHeight="1" spans="1:11">
      <c r="A7" s="13">
        <v>5</v>
      </c>
      <c r="B7" s="28" t="s">
        <v>20</v>
      </c>
      <c r="C7" s="14" t="s">
        <v>12</v>
      </c>
      <c r="D7" s="29" t="s">
        <v>21</v>
      </c>
      <c r="E7" s="30">
        <v>2</v>
      </c>
      <c r="F7" s="17" t="s">
        <v>14</v>
      </c>
      <c r="G7" s="27"/>
      <c r="H7" s="27"/>
      <c r="I7" s="19">
        <f t="shared" ref="I7:I15" si="0">E7*H7</f>
        <v>0</v>
      </c>
      <c r="J7" s="20"/>
      <c r="K7" s="1"/>
    </row>
    <row r="8" ht="127.8" customHeight="1" spans="1:11">
      <c r="A8" s="13">
        <v>6</v>
      </c>
      <c r="B8" s="28" t="s">
        <v>22</v>
      </c>
      <c r="C8" s="14" t="s">
        <v>12</v>
      </c>
      <c r="D8" s="29" t="s">
        <v>23</v>
      </c>
      <c r="E8" s="30">
        <v>3</v>
      </c>
      <c r="F8" s="17" t="s">
        <v>14</v>
      </c>
      <c r="G8" s="27"/>
      <c r="H8" s="27"/>
      <c r="I8" s="19">
        <f t="shared" si="0"/>
        <v>0</v>
      </c>
      <c r="J8" s="20"/>
      <c r="K8" s="1"/>
    </row>
    <row r="9" ht="127.8" customHeight="1" spans="1:11">
      <c r="A9" s="13">
        <v>7</v>
      </c>
      <c r="B9" s="28" t="s">
        <v>24</v>
      </c>
      <c r="C9" s="29" t="s">
        <v>12</v>
      </c>
      <c r="D9" s="29" t="s">
        <v>25</v>
      </c>
      <c r="E9" s="30">
        <v>2</v>
      </c>
      <c r="F9" s="17" t="s">
        <v>14</v>
      </c>
      <c r="G9" s="27"/>
      <c r="H9" s="27"/>
      <c r="I9" s="19">
        <f t="shared" si="0"/>
        <v>0</v>
      </c>
      <c r="J9" s="20"/>
      <c r="K9" s="1"/>
    </row>
    <row r="10" ht="127.8" customHeight="1" spans="1:11">
      <c r="A10" s="13">
        <v>8</v>
      </c>
      <c r="B10" s="28" t="s">
        <v>11</v>
      </c>
      <c r="C10" s="29" t="s">
        <v>12</v>
      </c>
      <c r="D10" s="29" t="s">
        <v>26</v>
      </c>
      <c r="E10" s="30">
        <v>2</v>
      </c>
      <c r="F10" s="17" t="s">
        <v>14</v>
      </c>
      <c r="G10" s="27"/>
      <c r="H10" s="27"/>
      <c r="I10" s="19">
        <f t="shared" si="0"/>
        <v>0</v>
      </c>
      <c r="J10" s="20"/>
      <c r="K10" s="1"/>
    </row>
    <row r="11" ht="127.8" customHeight="1" spans="1:11">
      <c r="A11" s="13">
        <v>9</v>
      </c>
      <c r="B11" s="28" t="s">
        <v>11</v>
      </c>
      <c r="C11" s="29" t="s">
        <v>12</v>
      </c>
      <c r="D11" s="29" t="s">
        <v>27</v>
      </c>
      <c r="E11" s="30">
        <v>2</v>
      </c>
      <c r="F11" s="17" t="s">
        <v>14</v>
      </c>
      <c r="G11" s="27"/>
      <c r="H11" s="27"/>
      <c r="I11" s="19">
        <f t="shared" si="0"/>
        <v>0</v>
      </c>
      <c r="J11" s="20"/>
      <c r="K11" s="1"/>
    </row>
    <row r="12" ht="127.8" customHeight="1" spans="1:11">
      <c r="A12" s="13">
        <v>10</v>
      </c>
      <c r="B12" s="28" t="s">
        <v>28</v>
      </c>
      <c r="C12" s="29" t="s">
        <v>12</v>
      </c>
      <c r="D12" s="29" t="s">
        <v>29</v>
      </c>
      <c r="E12" s="30">
        <v>2</v>
      </c>
      <c r="F12" s="17" t="s">
        <v>14</v>
      </c>
      <c r="G12" s="27"/>
      <c r="H12" s="27"/>
      <c r="I12" s="19">
        <f t="shared" si="0"/>
        <v>0</v>
      </c>
      <c r="J12" s="20"/>
      <c r="K12" s="1"/>
    </row>
    <row r="13" ht="127.6" customHeight="1" spans="1:11">
      <c r="A13" s="13">
        <v>11</v>
      </c>
      <c r="B13" s="28" t="s">
        <v>11</v>
      </c>
      <c r="C13" s="29" t="s">
        <v>12</v>
      </c>
      <c r="D13" s="31" t="s">
        <v>30</v>
      </c>
      <c r="E13" s="30">
        <v>6</v>
      </c>
      <c r="F13" s="17" t="s">
        <v>14</v>
      </c>
      <c r="G13" s="27"/>
      <c r="H13" s="27"/>
      <c r="I13" s="19">
        <f t="shared" si="0"/>
        <v>0</v>
      </c>
      <c r="J13" s="20"/>
      <c r="K13" s="1"/>
    </row>
    <row r="14" ht="127.8" customHeight="1" spans="1:11">
      <c r="A14" s="13">
        <v>12</v>
      </c>
      <c r="B14" s="28" t="s">
        <v>28</v>
      </c>
      <c r="C14" s="29" t="s">
        <v>12</v>
      </c>
      <c r="D14" s="29" t="s">
        <v>31</v>
      </c>
      <c r="E14" s="30">
        <v>1</v>
      </c>
      <c r="F14" s="17" t="s">
        <v>14</v>
      </c>
      <c r="G14" s="27"/>
      <c r="H14" s="27"/>
      <c r="I14" s="19">
        <f t="shared" si="0"/>
        <v>0</v>
      </c>
      <c r="J14" s="20"/>
      <c r="K14" s="1"/>
    </row>
    <row r="15" ht="127.8" customHeight="1" spans="1:11">
      <c r="A15" s="13">
        <v>13</v>
      </c>
      <c r="B15" s="28" t="s">
        <v>28</v>
      </c>
      <c r="C15" s="29" t="s">
        <v>12</v>
      </c>
      <c r="D15" s="29" t="s">
        <v>32</v>
      </c>
      <c r="E15" s="30">
        <v>1</v>
      </c>
      <c r="F15" s="17" t="s">
        <v>14</v>
      </c>
      <c r="G15" s="27"/>
      <c r="H15" s="27"/>
      <c r="I15" s="19">
        <f t="shared" si="0"/>
        <v>0</v>
      </c>
      <c r="J15" s="20"/>
      <c r="K15" s="1"/>
    </row>
  </sheetData>
  <protectedRanges>
    <protectedRange sqref="H2:J15" name="区域1"/>
  </protectedRanges>
  <mergeCells count="2">
    <mergeCell ref="A1:J1"/>
    <mergeCell ref="J3:J15"/>
  </mergeCells>
  <pageMargins left="0.708661417322835" right="0.708661417322835" top="0.354330708661417" bottom="0.15748031496063" header="0.31496062992126" footer="0.31496062992126"/>
  <pageSetup paperSize="9" orientation="landscape" horizontalDpi="360" verticalDpi="36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ABBY</cp:lastModifiedBy>
  <dcterms:created xsi:type="dcterms:W3CDTF">2026-10-23T03:55:00Z</dcterms:created>
  <dcterms:modified xsi:type="dcterms:W3CDTF">2026-10-26T00:32:44Z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4FE5C53446E345FA89C86B33D80C69AD_11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